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3_9_Trinomial" sheetId="2" state="visible" r:id="rId4"/>
    <sheet name="Ex_3_10_TwoFacto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<sst xmlns="http://schemas.openxmlformats.org/spreadsheetml/2006/main" count="40" uniqueCount="40">
  <si>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MFAA Chapter 3 Laboratory Workbook</t>
  </si>
  <si>
    <t xml:space="preserve">State Prices and Pricing Bounds (book Section 3.9)</t>
  </si>
  <si>
    <t xml:space="preserve">Source of truth</t>
  </si>
  <si>
    <t xml:space="preserve">Every value here is produced by the mfaa-lab Python engine and matches the webapp module on the same seed.</t>
  </si>
  <si>
    <t xml:space="preserve">Seeds</t>
  </si>
  <si>
    <t xml:space="preserve">Primary seed 20260300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</si>
  <si>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</si>
  <si>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</si>
  <si>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</si>
  <si>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Ex_3_9_Trinomial | Ex_3_10_TwoFactor</t>
  </si>
  <si>
    <t xml:space="preserve">Scope</t>
  </si>
  <si>
    <t xml:space="preserve">Computational exercises only; conceptual and proof exercises are answered in the instructor's manual.</t>
  </si>
  <si>
    <t xml:space="preserve">Exercise 3.9 — trinomial no-arbitrage interval (anchor: (0.0196, 0.0833))</t>
  </si>
  <si>
    <t xml:space="preserve">Mirrors POST /api/ch03/bounds. Engine LP endpoints; hedge cost verified live with SUMPRODUCT.</t>
  </si>
  <si>
    <t xml:space="preserve">state</t>
  </si>
  <si>
    <t xml:space="preserve">bond payoff</t>
  </si>
  <si>
    <t xml:space="preserve">stock payoff</t>
  </si>
  <si>
    <t xml:space="preserve">claim X</t>
  </si>
  <si>
    <t xml:space="preserve">state 1</t>
  </si>
  <si>
    <t xml:space="preserve">state 2</t>
  </si>
  <si>
    <t xml:space="preserve">state 3</t>
  </si>
  <si>
    <t xml:space="preserve">asset prices</t>
  </si>
  <si>
    <t xml:space="preserve">lower bound pi_low (engine)</t>
  </si>
  <si>
    <t xml:space="preserve">upper bound pi_bar (engine)</t>
  </si>
  <si>
    <t xml:space="preserve">super-hedge (bond, stock) (engine)</t>
  </si>
  <si>
    <t xml:space="preserve">Live hedge checks (Excel):</t>
  </si>
  <si>
    <t xml:space="preserve">super-hedge cost = price . theta</t>
  </si>
  <si>
    <t xml:space="preserve">hedge payoff state 1 (&gt;= X1)</t>
  </si>
  <si>
    <t xml:space="preserve">hedge payoff state 2 (&gt;= X2)</t>
  </si>
  <si>
    <t xml:space="preserve">hedge payoff state 3 (&gt;= X3)</t>
  </si>
  <si>
    <t xml:space="preserve">The super-hedge cost equals pi_bar and dominates X in every state — LP duality made concrete.</t>
  </si>
  <si>
    <t xml:space="preserve">Exercise 3.10 — J=8 two-factor market: interval width vs spanned fraction</t>
  </si>
  <si>
    <t xml:space="preserve">Engine builds a discretized (market, rates) factor market; assets added one at a time.</t>
  </si>
  <si>
    <t xml:space="preserve">assets included</t>
  </si>
  <si>
    <t xml:space="preserve">spanned fraction</t>
  </si>
  <si>
    <t xml:space="preserve">interval width</t>
  </si>
  <si>
    <t xml:space="preserve">bond</t>
  </si>
  <si>
    <t xml:space="preserve">bond + market index</t>
  </si>
  <si>
    <t xml:space="preserve">bond + market index + rates instrument</t>
  </si>
  <si>
    <t xml:space="preserve">The last, untraded risk accounts for the persistent width (Proposition 3.6).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</si>
</sst>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4" min="2" style="0" width="12"/>
    <col collapsed="false" customWidth="true" hidden="false" outlineLevel="0" max="5" min="5" style="0" width="3"/>
    <col collapsed="false" customWidth="true" hidden="false" outlineLevel="0" max="6" min="6" style="0" width="46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5" t="s">
        <v>14</v>
      </c>
      <c r="B4" s="5" t="s">
        <v>15</v>
      </c>
      <c r="C4" s="5" t="s">
        <v>16</v>
      </c>
      <c r="D4" s="5" t="s">
        <v>17</v>
      </c>
    </row>
    <row r="5" customFormat="false" ht="15" hidden="false" customHeight="false" outlineLevel="0" collapsed="false">
      <c r="A5" s="2" t="s">
        <v>18</v>
      </c>
      <c r="B5" s="6" t="n">
        <v>1.02</v>
      </c>
      <c r="C5" s="6" t="n">
        <v>1.15</v>
      </c>
      <c r="D5" s="6" t="n">
        <v>0.15</v>
      </c>
    </row>
    <row r="6" customFormat="false" ht="15" hidden="false" customHeight="false" outlineLevel="0" collapsed="false">
      <c r="A6" s="2" t="s">
        <v>19</v>
      </c>
      <c r="B6" s="6" t="n">
        <v>1.02</v>
      </c>
      <c r="C6" s="6" t="n">
        <v>1</v>
      </c>
      <c r="D6" s="6" t="n">
        <v>0</v>
      </c>
    </row>
    <row r="7" customFormat="false" ht="15" hidden="false" customHeight="false" outlineLevel="0" collapsed="false">
      <c r="A7" s="2" t="s">
        <v>20</v>
      </c>
      <c r="B7" s="6" t="n">
        <v>1.02</v>
      </c>
      <c r="C7" s="6" t="n">
        <v>0.85</v>
      </c>
      <c r="D7" s="6" t="n">
        <v>0</v>
      </c>
    </row>
    <row r="9" customFormat="false" ht="15" hidden="false" customHeight="false" outlineLevel="0" collapsed="false">
      <c r="A9" s="2" t="s">
        <v>21</v>
      </c>
      <c r="B9" s="6" t="n">
        <v>1</v>
      </c>
      <c r="C9" s="6" t="n">
        <v>1</v>
      </c>
    </row>
    <row r="11" customFormat="false" ht="15" hidden="false" customHeight="false" outlineLevel="0" collapsed="false">
      <c r="A11" s="2" t="s">
        <v>22</v>
      </c>
      <c r="B11" s="2" t="n">
        <v>0.0196</v>
      </c>
    </row>
    <row r="12" customFormat="false" ht="15" hidden="false" customHeight="false" outlineLevel="0" collapsed="false">
      <c r="A12" s="2" t="s">
        <v>23</v>
      </c>
      <c r="B12" s="2" t="n">
        <v>0.0833</v>
      </c>
    </row>
    <row r="13" customFormat="false" ht="15" hidden="false" customHeight="false" outlineLevel="0" collapsed="false">
      <c r="A13" s="2" t="s">
        <v>24</v>
      </c>
      <c r="B13" s="2" t="n">
        <v>-0.4167</v>
      </c>
      <c r="C13" s="2" t="n">
        <v>0.5</v>
      </c>
    </row>
    <row r="15" customFormat="false" ht="15" hidden="false" customHeight="false" outlineLevel="0" collapsed="false">
      <c r="A15" s="3" t="s">
        <v>25</v>
      </c>
    </row>
    <row r="16" customFormat="false" ht="15" hidden="false" customHeight="false" outlineLevel="0" collapsed="false">
      <c r="A16" s="2" t="s">
        <v>26</v>
      </c>
      <c r="B16" s="7" t="n">
        <f aca="false">SUMPRODUCT(B9:C9,B13:C13)</f>
        <v>0.0833</v>
      </c>
    </row>
    <row r="17" customFormat="false" ht="15" hidden="false" customHeight="false" outlineLevel="0" collapsed="false">
      <c r="A17" s="2" t="s">
        <v>27</v>
      </c>
      <c r="B17" s="7" t="n">
        <f aca="false">SUMPRODUCT(B5:C5,$B$13:$C$13)</f>
        <v>0.149966</v>
      </c>
    </row>
    <row r="18" customFormat="false" ht="15" hidden="false" customHeight="false" outlineLevel="0" collapsed="false">
      <c r="A18" s="2" t="s">
        <v>28</v>
      </c>
      <c r="B18" s="7" t="n">
        <f aca="false">SUMPRODUCT(B6:C6,$B$13:$C$13)</f>
        <v>0.074966</v>
      </c>
    </row>
    <row r="19" customFormat="false" ht="15" hidden="false" customHeight="false" outlineLevel="0" collapsed="false">
      <c r="A19" s="2" t="s">
        <v>29</v>
      </c>
      <c r="B19" s="7" t="n">
        <f aca="false">SUMPRODUCT(B7:C7,$B$13:$C$13)</f>
        <v>-3.4000000000034E-005</v>
      </c>
    </row>
    <row r="21" customFormat="false" ht="15" hidden="false" customHeight="false" outlineLevel="0" collapsed="false">
      <c r="A21" s="4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6"/>
  </cols>
  <sheetData>
    <row r="1" customFormat="false" ht="15" hidden="false" customHeight="false" outlineLevel="0" collapsed="false">
      <c r="A1" s="3" t="s">
        <v>31</v>
      </c>
    </row>
    <row r="2" customFormat="false" ht="15" hidden="false" customHeight="false" outlineLevel="0" collapsed="false">
      <c r="A2" s="4" t="s">
        <v>32</v>
      </c>
    </row>
    <row r="4" customFormat="false" ht="15" hidden="false" customHeight="false" outlineLevel="0" collapsed="false">
      <c r="A4" s="5" t="s">
        <v>33</v>
      </c>
      <c r="B4" s="5" t="s">
        <v>34</v>
      </c>
      <c r="C4" s="5" t="s">
        <v>35</v>
      </c>
    </row>
    <row r="5" customFormat="false" ht="15" hidden="false" customHeight="false" outlineLevel="0" collapsed="false">
      <c r="A5" s="2" t="s">
        <v>36</v>
      </c>
      <c r="B5" s="2" t="n">
        <v>0.9978</v>
      </c>
      <c r="C5" s="2" t="n">
        <v>0.2055</v>
      </c>
    </row>
    <row r="6" customFormat="false" ht="15" hidden="false" customHeight="false" outlineLevel="0" collapsed="false">
      <c r="A6" s="2" t="s">
        <v>37</v>
      </c>
      <c r="B6" s="2" t="n">
        <v>0.9998</v>
      </c>
      <c r="C6" s="2" t="n">
        <v>0.0443</v>
      </c>
    </row>
    <row r="7" customFormat="false" ht="15" hidden="false" customHeight="false" outlineLevel="0" collapsed="false">
      <c r="A7" s="2" t="s">
        <v>38</v>
      </c>
      <c r="B7" s="2" t="n">
        <v>0.9998</v>
      </c>
      <c r="C7" s="2" t="n">
        <v>0.0348</v>
      </c>
    </row>
    <row r="9" customFormat="false" ht="15" hidden="false" customHeight="false" outlineLevel="0" collapsed="false">
      <c r="A9" s="4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2026-07-05T19:16:58Z</dcterms:created>
  <dc:creator>openpyxl</dc:creator>
  <dc:description/>
  <dc:language>en-US</dc:language>
  <cp:lastModifiedBy/>
  <dcterms:modified xsi:type="dcterms:W3CDTF">2026-07-05T19:16:58Z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