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Overview" sheetId="1" state="visible" r:id="rId1"/>
    <sheet xmlns:r="http://schemas.openxmlformats.org/officeDocument/2006/relationships" name="Ex_13_10_CubeRoot" sheetId="2" state="visible" r:id="rId2"/>
    <sheet xmlns:r="http://schemas.openxmlformats.org/officeDocument/2006/relationships" name="Ex_13_11_Transport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000"/>
    <numFmt numFmtId="165" formatCode="0.00000"/>
  </numFmts>
  <fonts count="6">
    <font>
      <name val="Calibri"/>
      <family val="2"/>
      <color theme="1"/>
      <sz val="11"/>
      <scheme val="minor"/>
    </font>
    <font>
      <b val="1"/>
      <color rgb="00000000"/>
    </font>
    <font>
      <b val="1"/>
      <sz val="15"/>
    </font>
    <font>
      <color rgb="00000000"/>
    </font>
    <font>
      <color rgb="00008000"/>
    </font>
    <font>
      <color rgb="000000FF"/>
    </font>
  </fonts>
  <fills count="3">
    <fill>
      <patternFill/>
    </fill>
    <fill>
      <patternFill patternType="gray125"/>
    </fill>
    <fill>
      <patternFill patternType="solid">
        <fgColor rgb="00D9E2F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1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164" fontId="0" fillId="0" borderId="0" pivotButton="0" quotePrefix="0" xfId="0"/>
    <xf numFmtId="0" fontId="1" fillId="2" borderId="0" pivotButton="0" quotePrefix="0" xfId="0"/>
    <xf numFmtId="165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C9"/>
  <sheetViews>
    <sheetView workbookViewId="0">
      <selection activeCell="A1" sqref="A1"/>
    </sheetView>
  </sheetViews>
  <sheetFormatPr baseColWidth="8" defaultRowHeight="15"/>
  <cols>
    <col width="4" customWidth="1" min="1" max="1"/>
    <col width="30" customWidth="1" min="2" max="2"/>
    <col width="100" customWidth="1" min="3" max="3"/>
  </cols>
  <sheetData>
    <row r="2">
      <c r="B2" s="1" t="inlineStr">
        <is>
          <t>MFAA Chapter 13 Laboratory Workbook</t>
        </is>
      </c>
    </row>
    <row r="3">
      <c r="B3" s="2" t="inlineStr">
        <is>
          <t>Exposure Switchboard (book Section 13.10)</t>
        </is>
      </c>
    </row>
    <row r="5">
      <c r="B5" s="3" t="inlineStr">
        <is>
          <t>Source of truth</t>
        </is>
      </c>
      <c r="C5" s="2" t="inlineStr">
        <is>
          <t>Every value is produced by the mfaa-lab Python engine and matches the webapp module on the same seed.</t>
        </is>
      </c>
    </row>
    <row r="6">
      <c r="B6" s="3" t="inlineStr">
        <is>
          <t>Seeds</t>
        </is>
      </c>
      <c r="C6" s="2" t="inlineStr">
        <is>
          <t>Primary seed 20261300 (book convention 2026NNNN); seeds printed alongside engine values.</t>
        </is>
      </c>
    </row>
    <row r="7">
      <c r="B7" s="3" t="inlineStr">
        <is>
          <t>Color code</t>
        </is>
      </c>
      <c r="C7" s="2" t="inlineStr">
        <is>
          <t>Blue = inputs you may change; Black = live Excel formulas; cells marked 'engine' are Monte Carlo values.</t>
        </is>
      </c>
    </row>
    <row r="8">
      <c r="B8" s="3" t="inlineStr">
        <is>
          <t>Tabs</t>
        </is>
      </c>
      <c r="C8" s="2" t="inlineStr">
        <is>
          <t>Ex_13_10_CubeRoot | Ex_13_11_Transport</t>
        </is>
      </c>
    </row>
    <row r="9">
      <c r="B9" s="3" t="inlineStr">
        <is>
          <t>Scope</t>
        </is>
      </c>
      <c r="C9" s="2" t="inlineStr">
        <is>
          <t>Computational exercises only; conceptual and proof exercises are answered in the instructor's manual.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8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40" customWidth="1" min="4" max="4"/>
  </cols>
  <sheetData>
    <row r="1">
      <c r="A1" s="3" t="inlineStr">
        <is>
          <t>Exercise 13.10 — the rebalancing-band cube-root law</t>
        </is>
      </c>
    </row>
    <row r="2">
      <c r="A2" s="4" t="inlineStr">
        <is>
          <t>Live formula: half-width = (1.5 sigma^2 / curvature)^(1/3) * epsilon^(1/3).</t>
        </is>
      </c>
    </row>
    <row r="4">
      <c r="A4" s="2" t="inlineStr">
        <is>
          <t>sigma (signal vol)</t>
        </is>
      </c>
      <c r="B4" s="5" t="n">
        <v>0.25</v>
      </c>
    </row>
    <row r="5">
      <c r="A5" s="2" t="inlineStr">
        <is>
          <t>objective curvature</t>
        </is>
      </c>
      <c r="B5" s="5" t="n">
        <v>1</v>
      </c>
    </row>
    <row r="6">
      <c r="A6" s="2" t="inlineStr">
        <is>
          <t>constant (1.5 s^2/curv)^(1/3) (Excel)</t>
        </is>
      </c>
      <c r="B6" s="6">
        <f>(1.5*B4^2/B5)^(1/3)</f>
        <v/>
      </c>
    </row>
    <row r="8">
      <c r="A8" s="7" t="inlineStr">
        <is>
          <t>proportional cost eps</t>
        </is>
      </c>
      <c r="B8" s="7" t="inlineStr">
        <is>
          <t>half-width (Excel)</t>
        </is>
      </c>
      <c r="C8" s="7" t="inlineStr">
        <is>
          <t>eps^(1/3) (Excel)</t>
        </is>
      </c>
    </row>
    <row r="9">
      <c r="A9" s="5" t="n">
        <v>0.0001</v>
      </c>
      <c r="B9" s="8">
        <f>$B$6*A9^(1/3)</f>
        <v/>
      </c>
      <c r="C9" s="6">
        <f>A9^(1/3)</f>
        <v/>
      </c>
    </row>
    <row r="10">
      <c r="A10" s="5" t="n">
        <v>0.001</v>
      </c>
      <c r="B10" s="8">
        <f>$B$6*A10^(1/3)</f>
        <v/>
      </c>
      <c r="C10" s="6">
        <f>A10^(1/3)</f>
        <v/>
      </c>
    </row>
    <row r="11">
      <c r="A11" s="5" t="n">
        <v>0.005</v>
      </c>
      <c r="B11" s="8">
        <f>$B$6*A11^(1/3)</f>
        <v/>
      </c>
      <c r="C11" s="6">
        <f>A11^(1/3)</f>
        <v/>
      </c>
    </row>
    <row r="12">
      <c r="A12" s="5" t="n">
        <v>0.01</v>
      </c>
      <c r="B12" s="8">
        <f>$B$6*A12^(1/3)</f>
        <v/>
      </c>
      <c r="C12" s="6">
        <f>A12^(1/3)</f>
        <v/>
      </c>
    </row>
    <row r="13">
      <c r="A13" s="5" t="n">
        <v>0.05</v>
      </c>
      <c r="B13" s="8">
        <f>$B$6*A13^(1/3)</f>
        <v/>
      </c>
      <c r="C13" s="6">
        <f>A13^(1/3)</f>
        <v/>
      </c>
    </row>
    <row r="14">
      <c r="A14" s="5" t="n">
        <v>0.1</v>
      </c>
      <c r="B14" s="8">
        <f>$B$6*A14^(1/3)</f>
        <v/>
      </c>
      <c r="C14" s="6">
        <f>A14^(1/3)</f>
        <v/>
      </c>
    </row>
    <row r="16">
      <c r="A16" s="2" t="inlineStr">
        <is>
          <t>engine fitted slope (log-log)</t>
        </is>
      </c>
      <c r="B16" s="2" t="n">
        <v>0.3333</v>
      </c>
      <c r="C16" s="4" t="inlineStr">
        <is>
          <t>target 1/3 = 0.3333</t>
        </is>
      </c>
    </row>
    <row r="18">
      <c r="A18" s="4" t="inlineStr">
        <is>
          <t>Costs an order of magnitude smaller do not shrink bands an order of magnitude — only the cube root.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11"/>
  <sheetViews>
    <sheetView workbookViewId="0">
      <selection activeCell="A1" sqref="A1"/>
    </sheetView>
  </sheetViews>
  <sheetFormatPr baseColWidth="8" defaultRowHeight="15"/>
  <cols>
    <col width="20" customWidth="1" min="1" max="1"/>
    <col width="18" customWidth="1" min="2" max="2"/>
    <col width="46" customWidth="1" min="3" max="3"/>
  </cols>
  <sheetData>
    <row r="1">
      <c r="A1" s="3" t="inlineStr">
        <is>
          <t>Exercise 13.11 — optimal transport: Sinkhorn converges to W1</t>
        </is>
      </c>
    </row>
    <row r="2">
      <c r="A2" s="4" t="inlineStr">
        <is>
          <t>Engine exact 1-D W1 and Sinkhorn costs at three temperatures (skewed vs Gaussian).</t>
        </is>
      </c>
    </row>
    <row r="4">
      <c r="A4" s="2" t="inlineStr">
        <is>
          <t>exact 1-D W1 (engine)</t>
        </is>
      </c>
      <c r="B4" s="2" t="n">
        <v>0.295</v>
      </c>
    </row>
    <row r="6">
      <c r="A6" s="7" t="inlineStr">
        <is>
          <t>Sinkhorn epsilon</t>
        </is>
      </c>
      <c r="B6" s="7" t="inlineStr">
        <is>
          <t>regularized cost (engine)</t>
        </is>
      </c>
    </row>
    <row r="7">
      <c r="A7" s="5" t="n">
        <v>1</v>
      </c>
      <c r="B7" s="2" t="n">
        <v>0.7753</v>
      </c>
    </row>
    <row r="8">
      <c r="A8" s="5" t="n">
        <v>0.1</v>
      </c>
      <c r="B8" s="2" t="n">
        <v>0.3212</v>
      </c>
    </row>
    <row r="9">
      <c r="A9" s="5" t="n">
        <v>0.01</v>
      </c>
      <c r="B9" s="2" t="n">
        <v>0.2953</v>
      </c>
    </row>
    <row r="11">
      <c r="A11" s="4" t="inlineStr">
        <is>
          <t>The regularized transport cost decreases to the exact W1 as the temperature vanishes.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2026-07-05T21:52:02Z</dcterms:created>
  <dcterms:modified xmlns:dcterms="http://purl.org/dc/terms/" xmlns:xsi="http://www.w3.org/2001/XMLSchema-instance" xsi:type="dcterms:W3CDTF">2026-07-05T21:52:02Z</dcterms:modified>
</cp:coreProperties>
</file>