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Tree" sheetId="2" state="visible" r:id="rId4"/>
    <sheet name="TotalVar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<sst xmlns="http://schemas.openxmlformats.org/spreadsheetml/2006/main" count="36" uniqueCount="34">
  <si>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Chapter 3 Laboratory — Module 3: Information and Conditional Expectation Simulator</t>
  </si>
  <si>
    <t xml:space="preserve">Course</t>
  </si>
  <si>
    <t xml:space="preserve">Mathematical Foundations of Modern Finance · Week 3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</si>
  <si>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</si>
  <si>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</si>
  <si>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</si>
  <si>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20260301–20260303</t>
  </si>
  <si>
    <t xml:space="preserve">Tab</t>
  </si>
  <si>
    <t xml:space="preserve">Tree — conditional expectation and the tower property</t>
  </si>
  <si>
    <t xml:space="preserve">TotalVar — the law of total variance</t>
  </si>
  <si>
    <t xml:space="preserve">Validation — all checks must read PASS</t>
  </si>
  <si>
    <t xml:space="preserve">Tree — one-step growth and the tower property</t>
  </si>
  <si>
    <t xml:space="preserve">Inputs (blue)</t>
  </si>
  <si>
    <t xml:space="preserve">u</t>
  </si>
  <si>
    <t xml:space="preserve">d</t>
  </si>
  <si>
    <t xml:space="preserve">p</t>
  </si>
  <si>
    <t xml:space="preserve">One-step growth mean = p*u+(1-p)*d</t>
  </si>
  <si>
    <t xml:space="preserve">Book value</t>
  </si>
  <si>
    <t xml:space="preserve">Tower property max error (engine)</t>
  </si>
  <si>
    <t xml:space="preserve">E[ E[X|F2] | F1 ] = E[X|F1] holds exactly.</t>
  </si>
  <si>
    <t xml:space="preserve">TotalVar — Var(X) = E[Var(X|G)] + Var(E[X|G])  (engine, seed 20260303)</t>
  </si>
  <si>
    <t xml:space="preserve">Term</t>
  </si>
  <si>
    <t xml:space="preserve">Value</t>
  </si>
  <si>
    <t xml:space="preserve">Var(X)</t>
  </si>
  <si>
    <t xml:space="preserve">E[Var(X|G)] within</t>
  </si>
  <si>
    <t xml:space="preserve">Var(E[X|G]) between</t>
  </si>
  <si>
    <t xml:space="preserve">within + between</t>
  </si>
  <si>
    <t xml:space="preserve">Validation — checks (all must read PASS)</t>
  </si>
  <si>
    <t xml:space="preserve">Check</t>
  </si>
  <si>
    <t xml:space="preserve">Result</t>
  </si>
  <si>
    <t xml:space="preserve">V1 growth mean = 1.08</t>
  </si>
  <si>
    <t xml:space="preserve">V2 tower error ~ 0</t>
  </si>
  <si>
    <t xml:space="preserve">V3 total-variance identity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</si>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</sst>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1.2</v>
      </c>
    </row>
    <row r="5" customFormat="false" ht="15" hidden="false" customHeight="false" outlineLevel="0" collapsed="false">
      <c r="A5" s="3" t="s">
        <v>14</v>
      </c>
      <c r="B5" s="4" t="n">
        <v>0.9</v>
      </c>
    </row>
    <row r="6" customFormat="false" ht="15" hidden="false" customHeight="false" outlineLevel="0" collapsed="false">
      <c r="A6" s="3" t="s">
        <v>15</v>
      </c>
      <c r="B6" s="4" t="n">
        <v>0.6</v>
      </c>
    </row>
    <row r="8" customFormat="false" ht="15" hidden="false" customHeight="false" outlineLevel="0" collapsed="false">
      <c r="A8" s="3" t="s">
        <v>16</v>
      </c>
      <c r="B8" s="3" t="n">
        <f aca="false">B6*B4+(1-B6)*B5</f>
        <v>1.08</v>
      </c>
      <c r="C8" s="5" t="n">
        <v>1.08</v>
      </c>
    </row>
    <row r="9" customFormat="false" ht="15" hidden="false" customHeight="false" outlineLevel="0" collapsed="false">
      <c r="A9" s="6" t="s">
        <v>17</v>
      </c>
      <c r="B9" s="6" t="n">
        <v>1.08</v>
      </c>
    </row>
    <row r="11" customFormat="false" ht="15" hidden="false" customHeight="false" outlineLevel="0" collapsed="false">
      <c r="A11" s="3" t="s">
        <v>18</v>
      </c>
      <c r="B11" s="5" t="n">
        <v>0</v>
      </c>
    </row>
    <row r="12" customFormat="false" ht="15" hidden="false" customHeight="false" outlineLevel="0" collapsed="false">
      <c r="A12" s="6" t="s">
        <v>19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</cols>
  <sheetData>
    <row r="1" customFormat="false" ht="25.5" hidden="false" customHeight="true" outlineLevel="0" collapsed="false">
      <c r="A1" s="1" t="s">
        <v>20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7" t="s">
        <v>21</v>
      </c>
      <c r="B3" s="7" t="s">
        <v>22</v>
      </c>
    </row>
    <row r="4" customFormat="false" ht="15" hidden="false" customHeight="false" outlineLevel="0" collapsed="false">
      <c r="A4" s="3" t="s">
        <v>23</v>
      </c>
      <c r="B4" s="5" t="n">
        <v>0.079399</v>
      </c>
    </row>
    <row r="5" customFormat="false" ht="15" hidden="false" customHeight="false" outlineLevel="0" collapsed="false">
      <c r="A5" s="3" t="s">
        <v>24</v>
      </c>
      <c r="B5" s="5" t="n">
        <v>0.03974</v>
      </c>
    </row>
    <row r="6" customFormat="false" ht="15" hidden="false" customHeight="false" outlineLevel="0" collapsed="false">
      <c r="A6" s="3" t="s">
        <v>25</v>
      </c>
      <c r="B6" s="5" t="n">
        <v>0.039659</v>
      </c>
    </row>
    <row r="7" customFormat="false" ht="15" hidden="false" customHeight="false" outlineLevel="0" collapsed="false">
      <c r="A7" s="3" t="s">
        <v>26</v>
      </c>
      <c r="B7" s="3" t="n">
        <f aca="false">B5+B6</f>
        <v>0.079399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27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7" t="s">
        <v>28</v>
      </c>
      <c r="B3" s="7" t="s">
        <v>29</v>
      </c>
    </row>
    <row r="4" customFormat="false" ht="15" hidden="false" customHeight="false" outlineLevel="0" collapsed="false">
      <c r="A4" s="3" t="s">
        <v>30</v>
      </c>
      <c r="B4" s="3" t="str">
        <f aca="false">IF(ABS(Tree!B8-1.08)&lt;0.000001,"PASS","FAIL")</f>
        <v>PASS</v>
      </c>
    </row>
    <row r="5" customFormat="false" ht="15" hidden="false" customHeight="false" outlineLevel="0" collapsed="false">
      <c r="A5" s="3" t="s">
        <v>31</v>
      </c>
      <c r="B5" s="3" t="str">
        <f aca="false">IF(Tree!B11&lt;0.000001,"PASS","FAIL")</f>
        <v>PASS</v>
      </c>
    </row>
    <row r="6" customFormat="false" ht="15" hidden="false" customHeight="false" outlineLevel="0" collapsed="false">
      <c r="A6" s="3" t="s">
        <v>32</v>
      </c>
      <c r="B6" s="3" t="str">
        <f aca="false">IF(ABS(TotalVar!B7-TotalVar!B4)&lt;0.001,"PASS","FAIL")</f>
        <v>PASS</v>
      </c>
    </row>
    <row r="8" customFormat="false" ht="15" hidden="false" customHeight="false" outlineLevel="0" collapsed="false">
      <c r="A8" s="2" t="s">
        <v>33</v>
      </c>
      <c r="B8" s="3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2026-07-09T08:48:23Z</dcterms:created>
  <dc:creator>openpyxl</dc:creator>
  <dc:description/>
  <dc:language>en-US</dc:language>
  <cp:lastModifiedBy/>
  <dcterms:modified xsi:type="dcterms:W3CDTF">2026-07-09T08:48:23Z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